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869DDDD8-2D4E-4AA0-903D-804832E5E69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<sst xmlns="http://schemas.openxmlformats.org/spreadsheetml/2006/main" count="86" uniqueCount="37">
  <si>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</si>
  <si>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</si>
  <si>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</si>
  <si>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</si>
  <si>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</si>
  <si>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</si>
  <si>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</si>
  <si>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</si>
  <si>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</si>
  <si>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</si>
  <si>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</si>
  <si>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</si>
  <si>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</si>
  <si>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</si>
  <si>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</si>
  <si>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</si>
  <si>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</si>
  <si>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</si>
  <si>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</si>
  <si>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</si>
  <si>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</si>
  <si>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</si>
  <si>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</si>
  <si>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</si>
  <si>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</si>
  <si>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</si>
  <si>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</si>
  <si>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</si>
  <si>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</si>
  <si>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</si>
  <si>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</si>
  <si>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</si>
  <si>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</si>
  <si>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</si>
  <si>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</si>
  <si>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32 - Znojmo</t>
  </si>
  <si>
    <t>32 - Znojmo,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</si>
</sst>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1105349.1800000002</v>
      </c>
      <c r="F9" s="15">
        <f>E9+(E9*$C$6)</f>
        <v>1105349.1800000002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1646715.85</v>
      </c>
      <c r="F10" s="14">
        <f t="shared" ref="F10:F19" si="1">E10+(E10*$C$6)</f>
        <v>1646715.85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1611378.6</v>
      </c>
      <c r="F11" s="14">
        <f t="shared" si="1"/>
        <v>1611378.6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57953.090000000004</v>
      </c>
      <c r="F12" s="14">
        <f t="shared" si="1"/>
        <v>57953.090000000004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699677.55</v>
      </c>
      <c r="F13" s="14">
        <f t="shared" si="1"/>
        <v>699677.55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332876.89500000002</v>
      </c>
      <c r="F14" s="14">
        <f t="shared" si="1"/>
        <v>332876.89500000002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701608.36174664751</v>
      </c>
      <c r="F15" s="14">
        <f t="shared" si="1"/>
        <v>701608.36174664751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167214.39721761993</v>
      </c>
      <c r="F16" s="14">
        <f t="shared" si="1"/>
        <v>167214.39721761993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283489.15767905058</v>
      </c>
      <c r="F17" s="14">
        <f t="shared" si="1"/>
        <v>283489.15767905058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441715.625</v>
      </c>
      <c r="F18" s="14">
        <f t="shared" si="1"/>
        <v>441715.625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19351.368703067525</v>
      </c>
      <c r="F19" s="14">
        <f t="shared" si="1"/>
        <v>19351.368703067525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7067450</v>
      </c>
      <c r="F20" s="52">
        <f>E20+(E20*$C$6)</f>
        <v>7067450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skh+smjnh1sPh61WPU6vqh11p3cuO6V+1uVIPW3clZtuKfCmERE+DcY6lwFhIuUtofE0tFz1d/YffbguLotFzw==" saltValue="zpcv+36HNH8XXRHhxVeqh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327277.3</v>
      </c>
      <c r="F9" s="15">
        <f>E9+(E9*$C$6)</f>
        <v>327277.3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380935.55499999999</v>
      </c>
      <c r="F10" s="14">
        <f t="shared" ref="F10:F21" si="1">E10+(E10*$C$6)</f>
        <v>380935.55499999999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188374.72500000001</v>
      </c>
      <c r="F11" s="14">
        <f t="shared" si="1"/>
        <v>188374.72500000001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31205.510000000002</v>
      </c>
      <c r="F12" s="14">
        <f t="shared" si="1"/>
        <v>31205.510000000002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68499.899999999994</v>
      </c>
      <c r="F13" s="14">
        <f t="shared" si="1"/>
        <v>68499.899999999994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178099.74</v>
      </c>
      <c r="F14" s="14">
        <f t="shared" si="1"/>
        <v>178099.74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181524.73499999999</v>
      </c>
      <c r="F15" s="14">
        <f t="shared" si="1"/>
        <v>181524.73499999999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1381414.65</v>
      </c>
      <c r="F16" s="14">
        <f t="shared" si="1"/>
        <v>1381414.65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673582.35</v>
      </c>
      <c r="F17" s="14">
        <f t="shared" si="1"/>
        <v>673582.35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57463.805</v>
      </c>
      <c r="F18" s="14">
        <f t="shared" si="1"/>
        <v>57463.805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190658.05499999999</v>
      </c>
      <c r="F19" s="14">
        <f t="shared" si="1"/>
        <v>190658.05499999999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136238.69</v>
      </c>
      <c r="F20" s="14">
        <f t="shared" si="1"/>
        <v>136238.69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10274.985000000001</v>
      </c>
      <c r="F21" s="14">
        <f t="shared" si="1"/>
        <v>10274.985000000001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3805550</v>
      </c>
      <c r="F22" s="52">
        <f>E22+(E22*$C$6)</f>
        <v>3805550</v>
      </c>
      <c r="H22" s="10"/>
    </row>
    <row r="24" spans="2:8" ht="75" x14ac:dyDescent="0.25">
      <c r="B24" s="35" t="s">
        <v>24</v>
      </c>
    </row>
  </sheetData>
  <sheetProtection algorithmName="SHA-512" hashValue="j8SgCXFVumY2GGYsKG3TVcYbkUoils7se3VksyDuaiu2wiwI49MwS0/qtqe/JU6ZreZKPf1PUPZqXBUVoLLBAQ==" saltValue="+capDNl0JEtCOmpAwieosw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921201.6</v>
      </c>
      <c r="F9" s="15">
        <f>E9+(E9*$C$6)</f>
        <v>921201.6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148304.57808306528</v>
      </c>
      <c r="F10" s="14">
        <f t="shared" ref="F10:F20" si="1">E10+(E10*$C$6)</f>
        <v>148304.57808306528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561840.04294172628</v>
      </c>
      <c r="F11" s="14">
        <f t="shared" si="1"/>
        <v>561840.04294172628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126687.85016747916</v>
      </c>
      <c r="F12" s="14">
        <f t="shared" si="1"/>
        <v>126687.85016747916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33366.436131235612</v>
      </c>
      <c r="F13" s="14">
        <f t="shared" si="1"/>
        <v>33366.436131235612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37411.413212007217</v>
      </c>
      <c r="F14" s="14">
        <f t="shared" si="1"/>
        <v>37411.413212007217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3832.9484701872425</v>
      </c>
      <c r="F15" s="14">
        <f t="shared" si="1"/>
        <v>3832.9484701872425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36826.142637218145</v>
      </c>
      <c r="F16" s="14">
        <f t="shared" si="1"/>
        <v>36826.142637218145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114.75893623315096</v>
      </c>
      <c r="F17" s="14">
        <f t="shared" si="1"/>
        <v>114.75893623315096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37046.074622295098</v>
      </c>
      <c r="F18" s="14">
        <f t="shared" si="1"/>
        <v>37046.074622295098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5422.1045861747898</v>
      </c>
      <c r="F19" s="14">
        <f t="shared" si="1"/>
        <v>5422.1045861747898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1912000</v>
      </c>
      <c r="F20" s="52">
        <f t="shared" si="1"/>
        <v>1912000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ht8N8FIDmegDY1JNUqkS0A+HWnKSrVYJkZZRRMKCjyqZ8yzzCaUeuzJOppq5RiS1EIWOyJBaiMpusCVuq+loNA==" saltValue="lrzOnFnc9AF23QHYAz+nN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7067450</v>
      </c>
      <c r="D8" s="46">
        <f>SNK!F22</f>
        <v>3805550</v>
      </c>
      <c r="E8" s="46">
        <f>'Běžné opravy'!F20</f>
        <v>1912000</v>
      </c>
      <c r="F8" s="51">
        <f>SUM(C8:E8)</f>
        <v>12785000</v>
      </c>
    </row>
  </sheetData>
  <sheetProtection algorithmName="SHA-512" hashValue="1Wbr75tGsjnj/9rEcG8cqU0tdtCvpa50rHUIuoz9y30PaFCmMVcbVzrKGeelcidzilvjdEXTkiqpQ856UrYRhg==" saltValue="9OoZA99L76fXBro+7P23V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2021-03-24T14:40:17Z</dcterms:modified>
</cp:coreProperties>
</file>